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IP &amp; Bond Projects\Athletic Club HVAC Project\Construction\Meetings\"/>
    </mc:Choice>
  </mc:AlternateContent>
  <xr:revisionPtr revIDLastSave="0" documentId="13_ncr:1_{455A8CDE-B796-48EE-8514-FAA66BAA6A04}" xr6:coauthVersionLast="36" xr6:coauthVersionMax="36" xr10:uidLastSave="{00000000-0000-0000-0000-000000000000}"/>
  <bookViews>
    <workbookView xWindow="0" yWindow="0" windowWidth="8280" windowHeight="3750" xr2:uid="{4FF96ED8-EC47-4063-B5EF-952ADA893E1C}"/>
  </bookViews>
  <sheets>
    <sheet name="Preston - Dooley" sheetId="1" r:id="rId1"/>
    <sheet name="Sherloc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1" l="1"/>
  <c r="C4" i="2" l="1"/>
</calcChain>
</file>

<file path=xl/sharedStrings.xml><?xml version="1.0" encoding="utf-8"?>
<sst xmlns="http://schemas.openxmlformats.org/spreadsheetml/2006/main" count="16" uniqueCount="8">
  <si>
    <t>Days Used</t>
  </si>
  <si>
    <t>Contract Days</t>
  </si>
  <si>
    <t>Days Remaining</t>
  </si>
  <si>
    <t>Contract Amount</t>
  </si>
  <si>
    <t>Paid To Date</t>
  </si>
  <si>
    <t>Contract Time Used</t>
  </si>
  <si>
    <t>Contract Amount Paid</t>
  </si>
  <si>
    <t>NTP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</si>
</sst>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8" fontId="0" fillId="0" borderId="0" xfId="0" applyNumberFormat="1"/>
    <xf numFmtId="9" fontId="0" fillId="0" borderId="0" xfId="0" applyNumberFormat="1"/>
    <xf numFmtId="1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Project Timeline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F5-4539-909A-214CF0CFD95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F5-4539-909A-214CF0CFD9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'Preston - Dooley'!$B$3:$B$4</c:f>
              <c:strCache>
                <c:ptCount val="2"/>
                <c:pt idx="0">
                  <c:v>Days Used</c:v>
                </c:pt>
                <c:pt idx="1">
                  <c:v>Days Remaining</c:v>
                </c:pt>
              </c:strCache>
            </c:strRef>
          </c:cat>
          <c:val>
            <c:numRef>
              <c:f>'Preston - Dooley'!$C$3:$C$4</c:f>
              <c:numCache>
                <c:formatCode>General</c:formatCode>
                <c:ptCount val="2"/>
                <c:pt idx="0">
                  <c:v>106</c:v>
                </c:pt>
                <c:pt idx="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7-4EE6-A873-62D27F68484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Project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7C-4480-9C6C-B916BA0C694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7C-4480-9C6C-B916BA0C69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'Preston - Dooley'!$M$2:$M$3</c:f>
              <c:strCache>
                <c:ptCount val="2"/>
                <c:pt idx="0">
                  <c:v>Contract Amount</c:v>
                </c:pt>
                <c:pt idx="1">
                  <c:v>Paid To Date</c:v>
                </c:pt>
              </c:strCache>
            </c:strRef>
          </c:cat>
          <c:val>
            <c:numRef>
              <c:f>'Preston - Dooley'!$N$2:$N$3</c:f>
              <c:numCache>
                <c:formatCode>"$"#,##0.00_);[Red]\("$"#,##0.00\)</c:formatCode>
                <c:ptCount val="2"/>
                <c:pt idx="0" formatCode="_(&quot;$&quot;* #,##0.00_);_(&quot;$&quot;* \(#,##0.00\);_(&quot;$&quot;* &quot;-&quot;??_);_(@_)">
                  <c:v>1180035</c:v>
                </c:pt>
                <c:pt idx="1">
                  <c:v>364833.25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8-4C3C-9B63-12F19D3D2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Project Timeline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2F-49F2-B50B-1B8BDB850DF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2F-49F2-B50B-1B8BDB850D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Sherlock!$B$3:$B$4</c:f>
              <c:strCache>
                <c:ptCount val="2"/>
                <c:pt idx="0">
                  <c:v>Days Used</c:v>
                </c:pt>
                <c:pt idx="1">
                  <c:v>Days Remaining</c:v>
                </c:pt>
              </c:strCache>
            </c:strRef>
          </c:cat>
          <c:val>
            <c:numRef>
              <c:f>Sherlock!$C$3:$C$4</c:f>
              <c:numCache>
                <c:formatCode>General</c:formatCode>
                <c:ptCount val="2"/>
                <c:pt idx="0">
                  <c:v>119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2F-49F2-B50B-1B8BDB850DF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Project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01-45A9-8134-9F53F83CAAC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01-45A9-8134-9F53F83CAA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Sherlock!$M$2:$M$3</c:f>
              <c:strCache>
                <c:ptCount val="2"/>
                <c:pt idx="0">
                  <c:v>Contract Amount</c:v>
                </c:pt>
                <c:pt idx="1">
                  <c:v>Paid To Date</c:v>
                </c:pt>
              </c:strCache>
            </c:strRef>
          </c:cat>
          <c:val>
            <c:numRef>
              <c:f>Sherlock!$N$2:$N$3</c:f>
              <c:numCache>
                <c:formatCode>"$"#,##0.00_);[Red]\("$"#,##0.00\)</c:formatCode>
                <c:ptCount val="2"/>
                <c:pt idx="0" formatCode="_(&quot;$&quot;* #,##0.00_);_(&quot;$&quot;* \(#,##0.00\);_(&quot;$&quot;* &quot;-&quot;??_);_(@_)">
                  <c:v>1324990</c:v>
                </c:pt>
                <c:pt idx="1">
                  <c:v>261772.5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01-45A9-8134-9F53F83CA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8</xdr:row>
      <xdr:rowOff>0</xdr:rowOff>
    </xdr:from>
    <xdr:to>
      <xdr:col>6</xdr:col>
      <xdr:colOff>161925</xdr:colOff>
      <xdr:row>22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E7B25F-5B37-4C6E-8157-E9C1D00AD7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561975</xdr:colOff>
      <xdr:row>7</xdr:row>
      <xdr:rowOff>114300</xdr:rowOff>
    </xdr:from>
    <xdr:to>
      <xdr:col>16</xdr:col>
      <xdr:colOff>9525</xdr:colOff>
      <xdr:row>22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8C97FB-D434-4BA3-8B41-A0FB52D08F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8</xdr:row>
      <xdr:rowOff>0</xdr:rowOff>
    </xdr:from>
    <xdr:to>
      <xdr:col>6</xdr:col>
      <xdr:colOff>161925</xdr:colOff>
      <xdr:row>22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2C4CDF-F2EF-498E-AD66-DA71D569C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561975</xdr:colOff>
      <xdr:row>7</xdr:row>
      <xdr:rowOff>114300</xdr:rowOff>
    </xdr:from>
    <xdr:to>
      <xdr:col>16</xdr:col>
      <xdr:colOff>9525</xdr:colOff>
      <xdr:row>22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095C04-40C7-4044-8802-05477B5B71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2CD19-577E-47E9-B2A2-0ACAEB056D9A}">
  <dimension ref="B1:N27"/>
  <sheetViews>
    <sheetView tabSelected="1" workbookViewId="0">
      <selection activeCell="F26" sqref="F26"/>
    </sheetView>
  </sheetViews>
  <sheetFormatPr defaultRowHeight="15" x14ac:dyDescent="0.25"/>
  <cols>
    <col min="2" max="2" width="15.42578125" bestFit="1" customWidth="1"/>
    <col min="3" max="3" width="10.7109375" bestFit="1" customWidth="1"/>
    <col min="5" max="5" width="20.5703125" bestFit="1" customWidth="1"/>
    <col min="13" max="13" width="16.140625" bestFit="1" customWidth="1"/>
    <col min="14" max="14" width="14.28515625" bestFit="1" customWidth="1"/>
  </cols>
  <sheetData>
    <row r="1" spans="2:14" x14ac:dyDescent="0.25">
      <c r="B1" t="s">
        <v>7</v>
      </c>
      <c r="C1" s="4">
        <v>43431</v>
      </c>
    </row>
    <row r="2" spans="2:14" x14ac:dyDescent="0.25">
      <c r="B2" t="s">
        <v>1</v>
      </c>
      <c r="C2">
        <v>175</v>
      </c>
      <c r="M2" t="s">
        <v>3</v>
      </c>
      <c r="N2" s="1">
        <v>1180035</v>
      </c>
    </row>
    <row r="3" spans="2:14" x14ac:dyDescent="0.25">
      <c r="B3" t="s">
        <v>0</v>
      </c>
      <c r="C3">
        <v>106</v>
      </c>
      <c r="M3" t="s">
        <v>4</v>
      </c>
      <c r="N3" s="2">
        <v>364833.25</v>
      </c>
    </row>
    <row r="4" spans="2:14" x14ac:dyDescent="0.25">
      <c r="B4" t="s">
        <v>2</v>
      </c>
      <c r="C4">
        <f>C2-C3</f>
        <v>69</v>
      </c>
    </row>
    <row r="26" spans="5:6" x14ac:dyDescent="0.25">
      <c r="E26" t="s">
        <v>5</v>
      </c>
      <c r="F26" s="3">
        <v>0.56999999999999995</v>
      </c>
    </row>
    <row r="27" spans="5:6" x14ac:dyDescent="0.25">
      <c r="E27" t="s">
        <v>6</v>
      </c>
      <c r="F27" s="3">
        <v>0.17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A5CB5-4EB7-4275-9258-6335E5DCB53E}">
  <dimension ref="B1:N27"/>
  <sheetViews>
    <sheetView workbookViewId="0">
      <selection activeCell="C3" sqref="C3"/>
    </sheetView>
  </sheetViews>
  <sheetFormatPr defaultRowHeight="15" x14ac:dyDescent="0.25"/>
  <cols>
    <col min="2" max="2" width="15.42578125" bestFit="1" customWidth="1"/>
    <col min="3" max="3" width="9.7109375" bestFit="1" customWidth="1"/>
    <col min="5" max="5" width="20.5703125" bestFit="1" customWidth="1"/>
    <col min="13" max="13" width="16.140625" bestFit="1" customWidth="1"/>
    <col min="14" max="14" width="14.28515625" bestFit="1" customWidth="1"/>
  </cols>
  <sheetData>
    <row r="1" spans="2:14" x14ac:dyDescent="0.25">
      <c r="B1" t="s">
        <v>7</v>
      </c>
      <c r="C1" s="4">
        <v>43293</v>
      </c>
    </row>
    <row r="2" spans="2:14" x14ac:dyDescent="0.25">
      <c r="B2" t="s">
        <v>1</v>
      </c>
      <c r="C2">
        <v>160</v>
      </c>
      <c r="M2" t="s">
        <v>3</v>
      </c>
      <c r="N2" s="1">
        <v>1324990</v>
      </c>
    </row>
    <row r="3" spans="2:14" x14ac:dyDescent="0.25">
      <c r="B3" t="s">
        <v>0</v>
      </c>
      <c r="C3">
        <v>119</v>
      </c>
      <c r="M3" t="s">
        <v>4</v>
      </c>
      <c r="N3" s="2">
        <v>261772.5</v>
      </c>
    </row>
    <row r="4" spans="2:14" x14ac:dyDescent="0.25">
      <c r="B4" t="s">
        <v>2</v>
      </c>
      <c r="C4">
        <f>C2-C3</f>
        <v>41</v>
      </c>
    </row>
    <row r="26" spans="5:6" x14ac:dyDescent="0.25">
      <c r="E26" t="s">
        <v>5</v>
      </c>
      <c r="F26" s="3">
        <v>0.45</v>
      </c>
    </row>
    <row r="27" spans="5:6" x14ac:dyDescent="0.25">
      <c r="E27" t="s">
        <v>6</v>
      </c>
      <c r="F27" s="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Preston - Dooley</vt:lpstr>
      <vt:lpstr>Sherlock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Shroyer</dc:creator>
  <cp:lastModifiedBy>Jason Shroyer</cp:lastModifiedBy>
  <dcterms:created xsi:type="dcterms:W3CDTF">2018-09-27T17:27:56Z</dcterms:created>
  <dcterms:modified xsi:type="dcterms:W3CDTF">2019-03-13T13:03:01Z</dcterms:modified>
</cp:coreProperties>
</file>