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cfs01\dept\InfrastructureServices\Project Files\Belt Line Underground Electrical Project\Parcel Acquisition\"/>
    </mc:Choice>
  </mc:AlternateContent>
  <bookViews>
    <workbookView minimized="1" xWindow="120" yWindow="90" windowWidth="23895" windowHeight="14535"/>
  </bookViews>
  <sheets>
    <sheet name="Invoice Tracker" sheetId="1" r:id="rId1"/>
  </sheets>
  <calcPr calcId="152511"/>
</workbook>
</file>

<file path=xl/calcChain.xml><?xml version="1.0" encoding="utf-8"?>
<calcChain xmlns="http://schemas.openxmlformats.org/spreadsheetml/2006/main">
  <c r="F46" i="1" l="1"/>
</calcChain>
</file>

<file path=xl/sharedStrings.xml><?xml version="1.0" encoding="utf-8"?>
<sst xmlns="http://schemas.openxmlformats.org/spreadsheetml/2006/main" count="146" uniqueCount="111">
  <si>
    <t>Total</t>
  </si>
  <si>
    <t>Beltline Road Easement Acquisition Tracker</t>
  </si>
  <si>
    <t>Parcel</t>
  </si>
  <si>
    <t>26R</t>
  </si>
  <si>
    <t>Date Received</t>
  </si>
  <si>
    <t>Cost</t>
  </si>
  <si>
    <t>Signature</t>
  </si>
  <si>
    <t>Returned</t>
  </si>
  <si>
    <t>Company</t>
  </si>
  <si>
    <t>Address</t>
  </si>
  <si>
    <t>VNC, Inc.</t>
  </si>
  <si>
    <t>4005 Beltline</t>
  </si>
  <si>
    <t>Scanned</t>
  </si>
  <si>
    <t>1R</t>
  </si>
  <si>
    <t>Beltline/Marsh Ltd.</t>
  </si>
  <si>
    <t>3701 Beltline</t>
  </si>
  <si>
    <t>2E</t>
  </si>
  <si>
    <t>7-Eleven</t>
  </si>
  <si>
    <t>3710 Beltline</t>
  </si>
  <si>
    <t>2R</t>
  </si>
  <si>
    <t>5E</t>
  </si>
  <si>
    <t>AP Plaza A&amp;B, LLC</t>
  </si>
  <si>
    <t>3711 Beltline</t>
  </si>
  <si>
    <t>6E</t>
  </si>
  <si>
    <t xml:space="preserve">Portfolio Addison Town Center </t>
  </si>
  <si>
    <t>8E</t>
  </si>
  <si>
    <t>3740 Beltline</t>
  </si>
  <si>
    <t>3770 Beltline</t>
  </si>
  <si>
    <t>9E</t>
  </si>
  <si>
    <t>Chick-Fil-A</t>
  </si>
  <si>
    <t>3781 Beltline</t>
  </si>
  <si>
    <t>10E</t>
  </si>
  <si>
    <t>10R</t>
  </si>
  <si>
    <t>Beltline Investments, LLC.</t>
  </si>
  <si>
    <t>3790 Beltline</t>
  </si>
  <si>
    <t>11E</t>
  </si>
  <si>
    <t>Archland Property II, L.P.</t>
  </si>
  <si>
    <t>3795 Beltline</t>
  </si>
  <si>
    <t>11R</t>
  </si>
  <si>
    <t>12E</t>
  </si>
  <si>
    <t>12R</t>
  </si>
  <si>
    <t>John McKenzie</t>
  </si>
  <si>
    <t>3825 Beltline</t>
  </si>
  <si>
    <t>14R</t>
  </si>
  <si>
    <t>Spirit Master Funding, LLC.</t>
  </si>
  <si>
    <t>3820 Beltline</t>
  </si>
  <si>
    <t>16E</t>
  </si>
  <si>
    <t>16R</t>
  </si>
  <si>
    <t>iStar Bowling Center I LP</t>
  </si>
  <si>
    <t>3805 Beltline</t>
  </si>
  <si>
    <t>17R</t>
  </si>
  <si>
    <t>Ashton Dallas Residential, LLC.</t>
  </si>
  <si>
    <t>1 Commercial</t>
  </si>
  <si>
    <t>18E</t>
  </si>
  <si>
    <t>Mohammed/ Farida Yasmin Jetpuri</t>
  </si>
  <si>
    <t>3885 Beltline</t>
  </si>
  <si>
    <t>18R</t>
  </si>
  <si>
    <t>20R</t>
  </si>
  <si>
    <t>PEG Office, LLC.</t>
  </si>
  <si>
    <t>3939 Beltline</t>
  </si>
  <si>
    <t>21E</t>
  </si>
  <si>
    <t>16 Sugar Tree Way</t>
  </si>
  <si>
    <t>25R</t>
  </si>
  <si>
    <t>ARI Forum, LLC.</t>
  </si>
  <si>
    <t xml:space="preserve">4002 Beltline </t>
  </si>
  <si>
    <t>27E</t>
  </si>
  <si>
    <t>P.H.C.G. Investments</t>
  </si>
  <si>
    <t>4020 Beltline</t>
  </si>
  <si>
    <t>27R</t>
  </si>
  <si>
    <t>28E</t>
  </si>
  <si>
    <t>MS Sub Beltline, LLC.</t>
  </si>
  <si>
    <t>4007 Beltline</t>
  </si>
  <si>
    <t>29E</t>
  </si>
  <si>
    <t>4015 Beltline</t>
  </si>
  <si>
    <t>30E</t>
  </si>
  <si>
    <t>31E</t>
  </si>
  <si>
    <t>Garwell Limited Partnership</t>
  </si>
  <si>
    <t xml:space="preserve">4019 Beltline </t>
  </si>
  <si>
    <t>32E</t>
  </si>
  <si>
    <t>Pete H. Pappas, Trustee</t>
  </si>
  <si>
    <t>4050 Beltline</t>
  </si>
  <si>
    <t>35E</t>
  </si>
  <si>
    <t>4060 Beltline</t>
  </si>
  <si>
    <t>35R</t>
  </si>
  <si>
    <t>36E</t>
  </si>
  <si>
    <t>RPI Beltline Square, LTD.</t>
  </si>
  <si>
    <t>4041 Beltline</t>
  </si>
  <si>
    <t>36R</t>
  </si>
  <si>
    <t>38R</t>
  </si>
  <si>
    <t>4080 BLR, LTD.</t>
  </si>
  <si>
    <t>4080 Beltline</t>
  </si>
  <si>
    <t>39R</t>
  </si>
  <si>
    <t>4101 Beltline LTD.</t>
  </si>
  <si>
    <t>4101 Beltline</t>
  </si>
  <si>
    <t>42E</t>
  </si>
  <si>
    <t>Sam's Real Estate Business Trust</t>
  </si>
  <si>
    <t>4150 Beltline</t>
  </si>
  <si>
    <t>43E</t>
  </si>
  <si>
    <t xml:space="preserve">Beltline Realty Partners, LTD. </t>
  </si>
  <si>
    <t>4135 Beltline</t>
  </si>
  <si>
    <t>44E</t>
  </si>
  <si>
    <t>45E</t>
  </si>
  <si>
    <t>Triton Addison Beltline, LLC</t>
  </si>
  <si>
    <t>4180 Beltline</t>
  </si>
  <si>
    <t>46E</t>
  </si>
  <si>
    <t>Merrified No. 1 Limited Partnership</t>
  </si>
  <si>
    <t>4151 Beltline</t>
  </si>
  <si>
    <t>Yes</t>
  </si>
  <si>
    <t>Finance</t>
  </si>
  <si>
    <t>PUA</t>
  </si>
  <si>
    <t>Town Hall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</si>
</sst>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[$-409]d\-mmm\-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4" tint="-0.2499465926084170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/>
    <xf numFmtId="0" fontId="1" fillId="0" borderId="0" xfId="0" applyFont="1"/>
    <xf numFmtId="0" fontId="0" fillId="0" borderId="0" xfId="0" applyFont="1"/>
    <xf numFmtId="14" fontId="0" fillId="0" borderId="0" xfId="0" applyNumberFormat="1" applyFont="1"/>
    <xf numFmtId="44" fontId="0" fillId="0" borderId="0" xfId="0" applyNumberFormat="1" applyFont="1"/>
    <xf numFmtId="164" fontId="0" fillId="0" borderId="0" xfId="0" applyNumberFormat="1"/>
    <xf numFmtId="164" fontId="0" fillId="0" borderId="0" xfId="0" applyNumberFormat="1" applyFont="1"/>
    <xf numFmtId="14" fontId="0" fillId="0" borderId="0" xfId="0" applyNumberFormat="1"/>
    <xf numFmtId="44" fontId="0" fillId="0" borderId="0" xfId="0" applyNumberFormat="1"/>
    <xf numFmtId="44" fontId="3" fillId="0" borderId="0" xfId="0" applyNumberFormat="1" applyFont="1"/>
    <xf numFmtId="0" fontId="2" fillId="0" borderId="0" xfId="0" applyFont="1" applyAlignment="1">
      <alignment horizontal="center"/>
    </xf>
    <xf numFmtId="44" fontId="0" fillId="2" borderId="0" xfId="0" applyNumberFormat="1" applyFont="1" applyFill="1"/>
  </cellXfs>
  <cellStyles count="1">
    <cellStyle name="Normal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[$-409]d\-mmm\-yy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(&quot;$&quot;* #,##0.00_);_(&quot;$&quot;* \(#,##0.00\);_(&quot;$&quot;* &quot;-&quot;??_);_(@_)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[$-409]d\-mmm\-yy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[$-409]d\-mmm\-yy;@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[$-409]d\-mmm\-yy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(&quot;$&quot;* #,##0.00_);_(&quot;$&quot;* \(#,##0.00\);_(&quot;$&quot;* &quot;-&quot;??_);_(@_)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[$-409]d\-mmm\-yy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[$-409]d\-mmm\-yy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[$-409]d\-mmm\-yy;@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[$-409]d\-mmm\-yy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invoices" displayName="invoices" ref="B3:J46" totalsRowCount="1" headerRowDxfId="20" dataDxfId="19" totalsRowDxfId="18">
  <autoFilter ref="B3:J45"/>
  <sortState ref="B4:J45">
    <sortCondition ref="B3:B45"/>
  </sortState>
  <tableColumns count="9">
    <tableColumn id="1" name="Parcel" totalsRowLabel="Total" dataDxfId="17" totalsRowDxfId="16"/>
    <tableColumn id="2" name="Date Received" dataDxfId="15" totalsRowDxfId="14"/>
    <tableColumn id="3" name="Company" dataDxfId="13" totalsRowDxfId="12"/>
    <tableColumn id="4" name="Address" dataDxfId="11" totalsRowDxfId="10"/>
    <tableColumn id="5" name="Cost" totalsRowFunction="sum" dataDxfId="9" totalsRowDxfId="8"/>
    <tableColumn id="6" name="Signature" dataDxfId="7" totalsRowDxfId="6"/>
    <tableColumn id="7" name="Returned" dataDxfId="5" totalsRowDxfId="4"/>
    <tableColumn id="10" name="Finance" dataDxfId="3" totalsRowDxfId="2"/>
    <tableColumn id="8" name="Scanned" dataDxfId="1" totalsRow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6"/>
  <sheetViews>
    <sheetView showGridLines="0" tabSelected="1" zoomScaleNormal="100" zoomScalePageLayoutView="80" workbookViewId="0">
      <selection activeCell="F37" sqref="F37"/>
    </sheetView>
  </sheetViews>
  <sheetFormatPr defaultRowHeight="15" x14ac:dyDescent="0.25"/>
  <cols>
    <col min="1" max="1" width="4" customWidth="1"/>
    <col min="2" max="2" width="9.140625" customWidth="1"/>
    <col min="3" max="3" width="16.140625" style="6" customWidth="1"/>
    <col min="4" max="4" width="39.5703125" style="6" customWidth="1"/>
    <col min="5" max="5" width="21.42578125" customWidth="1"/>
    <col min="6" max="6" width="17.28515625" customWidth="1"/>
    <col min="7" max="7" width="13.28515625" style="6" customWidth="1"/>
    <col min="8" max="9" width="12.140625" customWidth="1"/>
    <col min="10" max="10" width="11.5703125" customWidth="1"/>
  </cols>
  <sheetData>
    <row r="1" spans="2:10" ht="23.25" x14ac:dyDescent="0.35">
      <c r="B1" s="11" t="s">
        <v>1</v>
      </c>
      <c r="C1" s="11"/>
      <c r="D1" s="11"/>
      <c r="E1" s="11"/>
      <c r="F1" s="11"/>
      <c r="G1" s="11"/>
      <c r="H1" s="11"/>
      <c r="I1" s="11"/>
      <c r="J1" s="11"/>
    </row>
    <row r="2" spans="2:10" x14ac:dyDescent="0.25">
      <c r="B2" s="2"/>
    </row>
    <row r="3" spans="2:10" x14ac:dyDescent="0.25">
      <c r="B3" t="s">
        <v>2</v>
      </c>
      <c r="C3" s="6" t="s">
        <v>4</v>
      </c>
      <c r="D3" s="6" t="s">
        <v>8</v>
      </c>
      <c r="E3" t="s">
        <v>9</v>
      </c>
      <c r="F3" t="s">
        <v>5</v>
      </c>
      <c r="G3" s="6" t="s">
        <v>6</v>
      </c>
      <c r="H3" t="s">
        <v>7</v>
      </c>
      <c r="I3" t="s">
        <v>108</v>
      </c>
      <c r="J3" t="s">
        <v>12</v>
      </c>
    </row>
    <row r="4" spans="2:10" x14ac:dyDescent="0.25">
      <c r="B4" t="s">
        <v>31</v>
      </c>
      <c r="C4" s="7">
        <v>42104</v>
      </c>
      <c r="D4" s="6" t="s">
        <v>33</v>
      </c>
      <c r="E4" s="1" t="s">
        <v>34</v>
      </c>
      <c r="F4" s="12">
        <v>0</v>
      </c>
      <c r="G4" s="7">
        <v>42104</v>
      </c>
      <c r="H4" s="7"/>
      <c r="I4" s="7"/>
      <c r="J4" s="4"/>
    </row>
    <row r="5" spans="2:10" x14ac:dyDescent="0.25">
      <c r="B5" t="s">
        <v>32</v>
      </c>
      <c r="C5" s="7">
        <v>42104</v>
      </c>
      <c r="D5" s="6" t="s">
        <v>33</v>
      </c>
      <c r="E5" s="1" t="s">
        <v>34</v>
      </c>
      <c r="F5" s="5">
        <v>23841</v>
      </c>
      <c r="G5" s="7">
        <v>42104</v>
      </c>
      <c r="H5" s="7"/>
      <c r="I5" s="7"/>
      <c r="J5" s="4"/>
    </row>
    <row r="6" spans="2:10" x14ac:dyDescent="0.25">
      <c r="B6" t="s">
        <v>35</v>
      </c>
      <c r="C6" s="7">
        <v>42125</v>
      </c>
      <c r="D6" s="6" t="s">
        <v>36</v>
      </c>
      <c r="E6" s="1" t="s">
        <v>37</v>
      </c>
      <c r="F6" s="12">
        <v>0</v>
      </c>
      <c r="G6" s="7">
        <v>42128</v>
      </c>
      <c r="H6" s="7">
        <v>42132</v>
      </c>
      <c r="I6" s="7"/>
      <c r="J6" s="4"/>
    </row>
    <row r="7" spans="2:10" x14ac:dyDescent="0.25">
      <c r="B7" t="s">
        <v>38</v>
      </c>
      <c r="C7" s="7">
        <v>42125</v>
      </c>
      <c r="D7" s="6" t="s">
        <v>36</v>
      </c>
      <c r="E7" s="1" t="s">
        <v>37</v>
      </c>
      <c r="F7" s="5">
        <v>31249</v>
      </c>
      <c r="G7" s="7">
        <v>42128</v>
      </c>
      <c r="H7" s="7">
        <v>42132</v>
      </c>
      <c r="I7" s="7"/>
      <c r="J7" s="4"/>
    </row>
    <row r="8" spans="2:10" x14ac:dyDescent="0.25">
      <c r="B8" t="s">
        <v>39</v>
      </c>
      <c r="C8" s="7">
        <v>42221</v>
      </c>
      <c r="D8" s="6" t="s">
        <v>41</v>
      </c>
      <c r="E8" s="1" t="s">
        <v>42</v>
      </c>
      <c r="F8" s="12">
        <v>0</v>
      </c>
      <c r="G8" s="7">
        <v>42229</v>
      </c>
      <c r="H8" s="7"/>
      <c r="I8" s="7"/>
      <c r="J8" s="4"/>
    </row>
    <row r="9" spans="2:10" x14ac:dyDescent="0.25">
      <c r="B9" t="s">
        <v>40</v>
      </c>
      <c r="C9" s="7">
        <v>42221</v>
      </c>
      <c r="D9" s="6" t="s">
        <v>41</v>
      </c>
      <c r="E9" s="1" t="s">
        <v>42</v>
      </c>
      <c r="F9" s="5">
        <v>34612</v>
      </c>
      <c r="G9" s="7">
        <v>42229</v>
      </c>
      <c r="H9" s="7"/>
      <c r="I9" s="7"/>
      <c r="J9" s="4"/>
    </row>
    <row r="10" spans="2:10" x14ac:dyDescent="0.25">
      <c r="B10" t="s">
        <v>43</v>
      </c>
      <c r="C10" s="7">
        <v>42132</v>
      </c>
      <c r="D10" s="6" t="s">
        <v>44</v>
      </c>
      <c r="E10" s="1" t="s">
        <v>45</v>
      </c>
      <c r="F10" s="5">
        <v>18252.150000000001</v>
      </c>
      <c r="G10" s="7">
        <v>42135</v>
      </c>
      <c r="H10" s="7">
        <v>42139</v>
      </c>
      <c r="I10" s="7"/>
      <c r="J10" s="4"/>
    </row>
    <row r="11" spans="2:10" x14ac:dyDescent="0.25">
      <c r="B11" t="s">
        <v>46</v>
      </c>
      <c r="C11" s="7">
        <v>42132</v>
      </c>
      <c r="D11" s="6" t="s">
        <v>48</v>
      </c>
      <c r="E11" s="1" t="s">
        <v>49</v>
      </c>
      <c r="F11" s="12">
        <v>0</v>
      </c>
      <c r="G11" s="7">
        <v>42135</v>
      </c>
      <c r="H11" s="7">
        <v>42139</v>
      </c>
      <c r="I11" s="7"/>
      <c r="J11" s="4"/>
    </row>
    <row r="12" spans="2:10" x14ac:dyDescent="0.25">
      <c r="B12" t="s">
        <v>47</v>
      </c>
      <c r="C12" s="7">
        <v>42132</v>
      </c>
      <c r="D12" s="6" t="s">
        <v>48</v>
      </c>
      <c r="E12" s="1" t="s">
        <v>49</v>
      </c>
      <c r="F12" s="5">
        <v>5000</v>
      </c>
      <c r="G12" s="7">
        <v>42135</v>
      </c>
      <c r="H12" s="7">
        <v>42139</v>
      </c>
      <c r="I12" s="7"/>
      <c r="J12" s="4"/>
    </row>
    <row r="13" spans="2:10" x14ac:dyDescent="0.25">
      <c r="B13" t="s">
        <v>50</v>
      </c>
      <c r="C13" s="7" t="s">
        <v>109</v>
      </c>
      <c r="D13" s="6" t="s">
        <v>51</v>
      </c>
      <c r="E13" s="1" t="s">
        <v>52</v>
      </c>
      <c r="F13" s="5"/>
      <c r="G13" s="7">
        <v>42151</v>
      </c>
      <c r="H13" s="7"/>
      <c r="I13" s="7"/>
      <c r="J13" s="4"/>
    </row>
    <row r="14" spans="2:10" x14ac:dyDescent="0.25">
      <c r="B14" t="s">
        <v>53</v>
      </c>
      <c r="C14" s="7">
        <v>42053</v>
      </c>
      <c r="D14" s="6" t="s">
        <v>54</v>
      </c>
      <c r="E14" s="1" t="s">
        <v>55</v>
      </c>
      <c r="F14" s="12">
        <v>0</v>
      </c>
      <c r="G14" s="7">
        <v>42054</v>
      </c>
      <c r="H14" s="7">
        <v>42060</v>
      </c>
      <c r="I14" s="7">
        <v>42076</v>
      </c>
      <c r="J14" s="8" t="s">
        <v>107</v>
      </c>
    </row>
    <row r="15" spans="2:10" x14ac:dyDescent="0.25">
      <c r="B15" t="s">
        <v>56</v>
      </c>
      <c r="C15" s="7">
        <v>42053</v>
      </c>
      <c r="D15" s="6" t="s">
        <v>54</v>
      </c>
      <c r="E15" s="1" t="s">
        <v>55</v>
      </c>
      <c r="F15" s="5">
        <v>4398</v>
      </c>
      <c r="G15" s="7">
        <v>42054</v>
      </c>
      <c r="H15" s="7">
        <v>42060</v>
      </c>
      <c r="I15" s="7">
        <v>42076</v>
      </c>
      <c r="J15" s="8" t="s">
        <v>107</v>
      </c>
    </row>
    <row r="16" spans="2:10" x14ac:dyDescent="0.25">
      <c r="B16" t="s">
        <v>13</v>
      </c>
      <c r="C16" s="6">
        <v>42067</v>
      </c>
      <c r="D16" s="6" t="s">
        <v>14</v>
      </c>
      <c r="E16" s="1" t="s">
        <v>15</v>
      </c>
      <c r="F16" s="9"/>
      <c r="G16" s="7">
        <v>42067</v>
      </c>
      <c r="H16" s="7">
        <v>42075</v>
      </c>
      <c r="I16" s="7"/>
      <c r="J16" s="8"/>
    </row>
    <row r="17" spans="2:10" x14ac:dyDescent="0.25">
      <c r="B17" t="s">
        <v>57</v>
      </c>
      <c r="C17" s="7">
        <v>42125</v>
      </c>
      <c r="D17" s="6" t="s">
        <v>58</v>
      </c>
      <c r="E17" s="1" t="s">
        <v>59</v>
      </c>
      <c r="F17" s="5">
        <v>8013</v>
      </c>
      <c r="G17" s="7">
        <v>42128</v>
      </c>
      <c r="H17" s="7">
        <v>42132</v>
      </c>
      <c r="I17" s="7"/>
      <c r="J17" s="4"/>
    </row>
    <row r="18" spans="2:10" x14ac:dyDescent="0.25">
      <c r="B18" t="s">
        <v>60</v>
      </c>
      <c r="C18" s="7" t="s">
        <v>109</v>
      </c>
      <c r="D18" s="6" t="s">
        <v>51</v>
      </c>
      <c r="E18" s="1" t="s">
        <v>61</v>
      </c>
      <c r="F18" s="5"/>
      <c r="G18" s="7">
        <v>42151</v>
      </c>
      <c r="H18" s="7"/>
      <c r="I18" s="7"/>
      <c r="J18" s="4"/>
    </row>
    <row r="19" spans="2:10" x14ac:dyDescent="0.25">
      <c r="B19" t="s">
        <v>62</v>
      </c>
      <c r="C19" s="6">
        <v>42125</v>
      </c>
      <c r="D19" s="6" t="s">
        <v>63</v>
      </c>
      <c r="E19" s="1" t="s">
        <v>64</v>
      </c>
      <c r="F19" s="5">
        <v>14756</v>
      </c>
      <c r="G19" s="7">
        <v>42128</v>
      </c>
      <c r="H19" s="7">
        <v>42132</v>
      </c>
      <c r="I19" s="7"/>
      <c r="J19" s="4"/>
    </row>
    <row r="20" spans="2:10" x14ac:dyDescent="0.25">
      <c r="B20" t="s">
        <v>3</v>
      </c>
      <c r="C20" s="7">
        <v>42019</v>
      </c>
      <c r="D20" s="6" t="s">
        <v>10</v>
      </c>
      <c r="E20" s="1" t="s">
        <v>11</v>
      </c>
      <c r="F20" s="5">
        <v>2182</v>
      </c>
      <c r="G20" s="7">
        <v>42019</v>
      </c>
      <c r="H20" s="7">
        <v>42024</v>
      </c>
      <c r="I20" s="7">
        <v>42069</v>
      </c>
      <c r="J20" s="8" t="s">
        <v>107</v>
      </c>
    </row>
    <row r="21" spans="2:10" x14ac:dyDescent="0.25">
      <c r="B21" t="s">
        <v>65</v>
      </c>
      <c r="C21" s="7">
        <v>42156</v>
      </c>
      <c r="D21" s="6" t="s">
        <v>66</v>
      </c>
      <c r="E21" s="1" t="s">
        <v>67</v>
      </c>
      <c r="F21" s="12">
        <v>0</v>
      </c>
      <c r="G21" s="7">
        <v>42160</v>
      </c>
      <c r="H21" s="7">
        <v>42166</v>
      </c>
      <c r="I21" s="7"/>
      <c r="J21" s="4"/>
    </row>
    <row r="22" spans="2:10" x14ac:dyDescent="0.25">
      <c r="B22" t="s">
        <v>68</v>
      </c>
      <c r="C22" s="7">
        <v>42156</v>
      </c>
      <c r="D22" s="6" t="s">
        <v>66</v>
      </c>
      <c r="E22" s="1" t="s">
        <v>67</v>
      </c>
      <c r="F22" s="5">
        <v>46618</v>
      </c>
      <c r="G22" s="7">
        <v>42160</v>
      </c>
      <c r="H22" s="7">
        <v>42166</v>
      </c>
      <c r="I22" s="7"/>
      <c r="J22" s="4"/>
    </row>
    <row r="23" spans="2:10" x14ac:dyDescent="0.25">
      <c r="B23" t="s">
        <v>69</v>
      </c>
      <c r="C23" s="7">
        <v>42405</v>
      </c>
      <c r="D23" s="6" t="s">
        <v>70</v>
      </c>
      <c r="E23" s="1" t="s">
        <v>71</v>
      </c>
      <c r="F23" s="5">
        <v>7319</v>
      </c>
      <c r="G23" s="7">
        <v>42409</v>
      </c>
      <c r="H23" s="7" t="s">
        <v>110</v>
      </c>
      <c r="I23" s="7"/>
      <c r="J23" s="4"/>
    </row>
    <row r="24" spans="2:10" x14ac:dyDescent="0.25">
      <c r="B24" t="s">
        <v>72</v>
      </c>
      <c r="C24" s="7">
        <v>42405</v>
      </c>
      <c r="D24" s="6" t="s">
        <v>70</v>
      </c>
      <c r="E24" s="1" t="s">
        <v>73</v>
      </c>
      <c r="F24" s="5">
        <v>3914</v>
      </c>
      <c r="G24" s="7">
        <v>42409</v>
      </c>
      <c r="H24" s="7" t="s">
        <v>110</v>
      </c>
      <c r="I24" s="7"/>
      <c r="J24" s="4"/>
    </row>
    <row r="25" spans="2:10" x14ac:dyDescent="0.25">
      <c r="B25" t="s">
        <v>16</v>
      </c>
      <c r="C25" s="7">
        <v>42067</v>
      </c>
      <c r="D25" s="6" t="s">
        <v>17</v>
      </c>
      <c r="E25" s="1" t="s">
        <v>18</v>
      </c>
      <c r="F25" s="12">
        <v>0</v>
      </c>
      <c r="G25" s="7">
        <v>42067</v>
      </c>
      <c r="H25" s="7">
        <v>42075</v>
      </c>
      <c r="I25" s="7">
        <v>42111</v>
      </c>
      <c r="J25" s="8" t="s">
        <v>107</v>
      </c>
    </row>
    <row r="26" spans="2:10" x14ac:dyDescent="0.25">
      <c r="B26" t="s">
        <v>19</v>
      </c>
      <c r="C26" s="7">
        <v>42067</v>
      </c>
      <c r="D26" s="6" t="s">
        <v>17</v>
      </c>
      <c r="E26" s="1" t="s">
        <v>18</v>
      </c>
      <c r="F26" s="5">
        <v>28147</v>
      </c>
      <c r="G26" s="7">
        <v>42067</v>
      </c>
      <c r="H26" s="7">
        <v>42075</v>
      </c>
      <c r="I26" s="7">
        <v>42111</v>
      </c>
      <c r="J26" s="8" t="s">
        <v>107</v>
      </c>
    </row>
    <row r="27" spans="2:10" x14ac:dyDescent="0.25">
      <c r="B27" t="s">
        <v>74</v>
      </c>
      <c r="C27" s="7">
        <v>42156</v>
      </c>
      <c r="D27" s="6" t="s">
        <v>66</v>
      </c>
      <c r="E27" s="1" t="s">
        <v>67</v>
      </c>
      <c r="F27" s="5">
        <v>36871</v>
      </c>
      <c r="G27" s="7">
        <v>42160</v>
      </c>
      <c r="H27" s="7">
        <v>42166</v>
      </c>
      <c r="I27" s="7"/>
      <c r="J27" s="4"/>
    </row>
    <row r="28" spans="2:10" x14ac:dyDescent="0.25">
      <c r="B28" t="s">
        <v>75</v>
      </c>
      <c r="C28" s="7">
        <v>42034</v>
      </c>
      <c r="D28" s="6" t="s">
        <v>76</v>
      </c>
      <c r="E28" s="1" t="s">
        <v>77</v>
      </c>
      <c r="F28" s="5">
        <v>7570</v>
      </c>
      <c r="G28" s="7">
        <v>42034</v>
      </c>
      <c r="H28" s="7">
        <v>42044</v>
      </c>
      <c r="I28" s="7">
        <v>42111</v>
      </c>
      <c r="J28" s="8" t="s">
        <v>107</v>
      </c>
    </row>
    <row r="29" spans="2:10" x14ac:dyDescent="0.25">
      <c r="B29" t="s">
        <v>78</v>
      </c>
      <c r="C29" s="7">
        <v>42156</v>
      </c>
      <c r="D29" s="6" t="s">
        <v>79</v>
      </c>
      <c r="E29" s="1" t="s">
        <v>80</v>
      </c>
      <c r="F29" s="5">
        <v>55615</v>
      </c>
      <c r="G29" s="7">
        <v>42160</v>
      </c>
      <c r="H29" s="7">
        <v>42166</v>
      </c>
      <c r="I29" s="7"/>
      <c r="J29" s="4"/>
    </row>
    <row r="30" spans="2:10" x14ac:dyDescent="0.25">
      <c r="B30" t="s">
        <v>81</v>
      </c>
      <c r="C30" s="7">
        <v>42156</v>
      </c>
      <c r="D30" s="6" t="s">
        <v>79</v>
      </c>
      <c r="E30" s="1" t="s">
        <v>82</v>
      </c>
      <c r="F30" s="12">
        <v>0</v>
      </c>
      <c r="G30" s="7"/>
      <c r="H30" s="7"/>
      <c r="I30" s="7"/>
      <c r="J30" s="4"/>
    </row>
    <row r="31" spans="2:10" x14ac:dyDescent="0.25">
      <c r="B31" t="s">
        <v>83</v>
      </c>
      <c r="C31" s="7">
        <v>42156</v>
      </c>
      <c r="D31" s="6" t="s">
        <v>79</v>
      </c>
      <c r="E31" s="1" t="s">
        <v>82</v>
      </c>
      <c r="F31" s="5">
        <v>25017</v>
      </c>
      <c r="G31" s="7"/>
      <c r="H31" s="7"/>
      <c r="I31" s="7"/>
      <c r="J31" s="4"/>
    </row>
    <row r="32" spans="2:10" x14ac:dyDescent="0.25">
      <c r="B32" t="s">
        <v>84</v>
      </c>
      <c r="C32" s="7">
        <v>42150</v>
      </c>
      <c r="D32" s="6" t="s">
        <v>85</v>
      </c>
      <c r="E32" s="1" t="s">
        <v>86</v>
      </c>
      <c r="F32" s="12">
        <v>0</v>
      </c>
      <c r="G32" s="7">
        <v>42151</v>
      </c>
      <c r="H32" s="7"/>
      <c r="I32" s="7"/>
      <c r="J32" s="4"/>
    </row>
    <row r="33" spans="2:10" x14ac:dyDescent="0.25">
      <c r="B33" t="s">
        <v>87</v>
      </c>
      <c r="C33" s="7">
        <v>42150</v>
      </c>
      <c r="D33" s="6" t="s">
        <v>85</v>
      </c>
      <c r="E33" s="1" t="s">
        <v>86</v>
      </c>
      <c r="F33" s="5">
        <v>72236</v>
      </c>
      <c r="G33" s="7">
        <v>42151</v>
      </c>
      <c r="H33" s="7"/>
      <c r="I33" s="7"/>
      <c r="J33" s="4"/>
    </row>
    <row r="34" spans="2:10" x14ac:dyDescent="0.25">
      <c r="B34" t="s">
        <v>88</v>
      </c>
      <c r="C34" s="7">
        <v>42104</v>
      </c>
      <c r="D34" s="6" t="s">
        <v>89</v>
      </c>
      <c r="E34" s="1" t="s">
        <v>90</v>
      </c>
      <c r="F34" s="5">
        <v>17777</v>
      </c>
      <c r="G34" s="7">
        <v>42104</v>
      </c>
      <c r="H34" s="7"/>
      <c r="I34" s="7"/>
      <c r="J34" s="4"/>
    </row>
    <row r="35" spans="2:10" x14ac:dyDescent="0.25">
      <c r="B35" t="s">
        <v>91</v>
      </c>
      <c r="C35" s="7">
        <v>42067</v>
      </c>
      <c r="D35" s="6" t="s">
        <v>92</v>
      </c>
      <c r="E35" s="1" t="s">
        <v>93</v>
      </c>
      <c r="F35" s="5">
        <v>17780</v>
      </c>
      <c r="G35" s="7">
        <v>42067</v>
      </c>
      <c r="H35" s="7">
        <v>42075</v>
      </c>
      <c r="I35" s="7">
        <v>42104</v>
      </c>
      <c r="J35" s="8" t="s">
        <v>107</v>
      </c>
    </row>
    <row r="36" spans="2:10" x14ac:dyDescent="0.25">
      <c r="B36" t="s">
        <v>94</v>
      </c>
      <c r="C36" s="7">
        <v>42132</v>
      </c>
      <c r="D36" s="6" t="s">
        <v>95</v>
      </c>
      <c r="E36" s="1" t="s">
        <v>96</v>
      </c>
      <c r="F36" s="5">
        <v>27282</v>
      </c>
      <c r="G36" s="7">
        <v>42135</v>
      </c>
      <c r="H36" s="7">
        <v>42139</v>
      </c>
      <c r="I36" s="7"/>
      <c r="J36" s="4"/>
    </row>
    <row r="37" spans="2:10" x14ac:dyDescent="0.25">
      <c r="B37" t="s">
        <v>97</v>
      </c>
      <c r="C37" s="7">
        <v>42227</v>
      </c>
      <c r="D37" s="6" t="s">
        <v>98</v>
      </c>
      <c r="E37" s="1" t="s">
        <v>99</v>
      </c>
      <c r="F37" s="12">
        <v>0</v>
      </c>
      <c r="G37" s="7">
        <v>42229</v>
      </c>
      <c r="H37" s="7"/>
      <c r="I37" s="7"/>
      <c r="J37" s="4"/>
    </row>
    <row r="38" spans="2:10" x14ac:dyDescent="0.25">
      <c r="B38" t="s">
        <v>100</v>
      </c>
      <c r="C38" s="7">
        <v>42227</v>
      </c>
      <c r="D38" s="6" t="s">
        <v>98</v>
      </c>
      <c r="E38" s="1" t="s">
        <v>99</v>
      </c>
      <c r="F38" s="5">
        <v>280745</v>
      </c>
      <c r="G38" s="7">
        <v>42229</v>
      </c>
      <c r="H38" s="7"/>
      <c r="I38" s="7"/>
      <c r="J38" s="4"/>
    </row>
    <row r="39" spans="2:10" x14ac:dyDescent="0.25">
      <c r="B39" t="s">
        <v>101</v>
      </c>
      <c r="C39" s="7"/>
      <c r="D39" s="6" t="s">
        <v>102</v>
      </c>
      <c r="E39" s="1" t="s">
        <v>103</v>
      </c>
      <c r="F39" s="5"/>
      <c r="G39" s="7"/>
      <c r="H39" s="7"/>
      <c r="I39" s="7"/>
      <c r="J39" s="4"/>
    </row>
    <row r="40" spans="2:10" x14ac:dyDescent="0.25">
      <c r="B40" t="s">
        <v>104</v>
      </c>
      <c r="C40" s="7">
        <v>42072</v>
      </c>
      <c r="D40" s="6" t="s">
        <v>105</v>
      </c>
      <c r="E40" s="1" t="s">
        <v>106</v>
      </c>
      <c r="F40" s="5">
        <v>0</v>
      </c>
      <c r="G40" s="7">
        <v>42072</v>
      </c>
      <c r="H40" s="7">
        <v>42075</v>
      </c>
      <c r="I40" s="7"/>
      <c r="J40" s="8" t="s">
        <v>107</v>
      </c>
    </row>
    <row r="41" spans="2:10" x14ac:dyDescent="0.25">
      <c r="B41" t="s">
        <v>20</v>
      </c>
      <c r="C41" s="7"/>
      <c r="D41" s="6" t="s">
        <v>21</v>
      </c>
      <c r="E41" s="1" t="s">
        <v>22</v>
      </c>
      <c r="F41" s="5"/>
      <c r="G41" s="7"/>
      <c r="H41" s="7"/>
      <c r="I41" s="7"/>
      <c r="J41" s="4"/>
    </row>
    <row r="42" spans="2:10" x14ac:dyDescent="0.25">
      <c r="B42" t="s">
        <v>23</v>
      </c>
      <c r="C42" s="7">
        <v>42123</v>
      </c>
      <c r="D42" s="6" t="s">
        <v>24</v>
      </c>
      <c r="E42" s="1" t="s">
        <v>26</v>
      </c>
      <c r="F42" s="5">
        <v>4428</v>
      </c>
      <c r="G42" s="7">
        <v>42128</v>
      </c>
      <c r="H42" s="7">
        <v>42132</v>
      </c>
      <c r="I42" s="7"/>
      <c r="J42" s="4"/>
    </row>
    <row r="43" spans="2:10" x14ac:dyDescent="0.25">
      <c r="B43" t="s">
        <v>25</v>
      </c>
      <c r="C43" s="7">
        <v>42123</v>
      </c>
      <c r="D43" s="6" t="s">
        <v>24</v>
      </c>
      <c r="E43" s="1" t="s">
        <v>27</v>
      </c>
      <c r="F43" s="5">
        <v>6096</v>
      </c>
      <c r="G43" s="7">
        <v>42128</v>
      </c>
      <c r="H43" s="7">
        <v>42132</v>
      </c>
      <c r="I43" s="7"/>
      <c r="J43" s="4"/>
    </row>
    <row r="44" spans="2:10" x14ac:dyDescent="0.25">
      <c r="B44" t="s">
        <v>28</v>
      </c>
      <c r="C44" s="7">
        <v>42138</v>
      </c>
      <c r="D44" s="6" t="s">
        <v>29</v>
      </c>
      <c r="E44" s="1" t="s">
        <v>30</v>
      </c>
      <c r="F44" s="5">
        <v>8391</v>
      </c>
      <c r="G44" s="7">
        <v>42151</v>
      </c>
      <c r="H44" s="7"/>
      <c r="I44" s="7"/>
      <c r="J44" s="4"/>
    </row>
    <row r="45" spans="2:10" x14ac:dyDescent="0.25">
      <c r="C45" s="7"/>
      <c r="E45" s="1"/>
      <c r="F45" s="5"/>
      <c r="G45" s="7"/>
      <c r="H45" s="7"/>
      <c r="I45" s="7"/>
      <c r="J45" s="4"/>
    </row>
    <row r="46" spans="2:10" x14ac:dyDescent="0.25">
      <c r="B46" s="3" t="s">
        <v>0</v>
      </c>
      <c r="C46" s="7"/>
      <c r="D46" s="7"/>
      <c r="E46" s="3"/>
      <c r="F46" s="5">
        <f>SUBTOTAL(109,F4:F45)</f>
        <v>788109.15</v>
      </c>
      <c r="G46" s="7"/>
      <c r="H46" s="5"/>
      <c r="I46" s="10"/>
      <c r="J46" s="3"/>
    </row>
  </sheetData>
  <mergeCells count="1">
    <mergeCell ref="B1:J1"/>
  </mergeCells>
  <printOptions horizontalCentered="1"/>
  <pageMargins left="0.7" right="0.7" top="0.75" bottom="0.75" header="0.3" footer="0.3"/>
  <pageSetup scale="78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84903CAE-659F-491E-A0EB-89CB6314192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 Tracker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Invoice tracker</dc:title>
  <dc:creator>scheairs</dc:creator>
  <cp:lastModifiedBy>dsmith</cp:lastModifiedBy>
  <cp:lastPrinted>2016-02-09T16:15:14Z</cp:lastPrinted>
  <dcterms:created xsi:type="dcterms:W3CDTF">2015-01-21T16:40:50Z</dcterms:created>
  <dcterms:modified xsi:type="dcterms:W3CDTF">2016-03-11T23:00:02Z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TC103551889990</vt:lpwstr>
  </property>
</Properties>
</file>